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tratacion y compras\Contratacion\ORGANISMOS PÚBLICOS\ITA\ITA_PERFIL CONTRATANTE\INDICADORES DE TRANSPARENCIA\71_Volumen presupuestario contratos\2024\"/>
    </mc:Choice>
  </mc:AlternateContent>
  <bookViews>
    <workbookView xWindow="0" yWindow="0" windowWidth="19200" windowHeight="10590"/>
  </bookViews>
  <sheets>
    <sheet name="Hoja1" sheetId="1" r:id="rId1"/>
    <sheet name="Hoja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</calcChain>
</file>

<file path=xl/sharedStrings.xml><?xml version="1.0" encoding="utf-8"?>
<sst xmlns="http://schemas.openxmlformats.org/spreadsheetml/2006/main" count="425" uniqueCount="338">
  <si>
    <t>Expediente</t>
  </si>
  <si>
    <t xml:space="preserve">Procedimiento </t>
  </si>
  <si>
    <t>Importe licitación sin impuestos</t>
  </si>
  <si>
    <t>Importe adjudicación sin impuestos</t>
  </si>
  <si>
    <t>Num. Licitadores</t>
  </si>
  <si>
    <t>Nombre licitadores</t>
  </si>
  <si>
    <t>Adjudicatario</t>
  </si>
  <si>
    <t>CPV</t>
  </si>
  <si>
    <t>20016/2022</t>
  </si>
  <si>
    <t>17978/2022</t>
  </si>
  <si>
    <t>6960/2023</t>
  </si>
  <si>
    <t>8356/2022</t>
  </si>
  <si>
    <t>15238/2023</t>
  </si>
  <si>
    <t>4402/2023 (5579/24)</t>
  </si>
  <si>
    <t>12338/2023 (5557/2024)</t>
  </si>
  <si>
    <t>18375/2023 (5677/2024)</t>
  </si>
  <si>
    <t>585/2023 (5626/2024)</t>
  </si>
  <si>
    <t>7337/2022 (5558/2024)</t>
  </si>
  <si>
    <t>15405/2023 (6820/2024)</t>
  </si>
  <si>
    <t>14807/2023 (6461/2024)</t>
  </si>
  <si>
    <t>11389/2023 (5684/2024)</t>
  </si>
  <si>
    <t>16044/2023 (5787/2024)</t>
  </si>
  <si>
    <t>5559/2024 (561/2022)</t>
  </si>
  <si>
    <t>6277/2024</t>
  </si>
  <si>
    <t>5555/2024</t>
  </si>
  <si>
    <t>15803/2023 (6065/2024)</t>
  </si>
  <si>
    <t>6238/2024
(3088/2024)</t>
  </si>
  <si>
    <t>6111/2024
12478/2024</t>
  </si>
  <si>
    <t>6111/2024
12491/2024</t>
  </si>
  <si>
    <t>5513/2024</t>
  </si>
  <si>
    <t>1616/2024</t>
  </si>
  <si>
    <t>2996/2024
5692/2024</t>
  </si>
  <si>
    <t>14378
1145/2024</t>
  </si>
  <si>
    <t>22604/2024
1145/2024</t>
  </si>
  <si>
    <t>1813/2024</t>
  </si>
  <si>
    <t>5531/2024</t>
  </si>
  <si>
    <t>6111/2024
12821/2024</t>
  </si>
  <si>
    <t>6111/2024
12473/2024</t>
  </si>
  <si>
    <t>5598/2024</t>
  </si>
  <si>
    <t>6111/2024</t>
  </si>
  <si>
    <t>10372/2023
5795/2024</t>
  </si>
  <si>
    <t>16140/2023
5898/2024</t>
  </si>
  <si>
    <t>6403/2024</t>
  </si>
  <si>
    <t>3170/2024</t>
  </si>
  <si>
    <t>3251/2024</t>
  </si>
  <si>
    <t>1145/2024
8220/2024</t>
  </si>
  <si>
    <t>6372/2024</t>
  </si>
  <si>
    <t>7445/2024</t>
  </si>
  <si>
    <t>2124/2024</t>
  </si>
  <si>
    <t>5510/2024</t>
  </si>
  <si>
    <t>6072/2024</t>
  </si>
  <si>
    <t>5666/2024</t>
  </si>
  <si>
    <t>7600/2024</t>
  </si>
  <si>
    <t>18817/2024</t>
  </si>
  <si>
    <t>5857/2024</t>
  </si>
  <si>
    <t>14317/2024</t>
  </si>
  <si>
    <t>10146/2024</t>
  </si>
  <si>
    <t>6154/2024</t>
  </si>
  <si>
    <t>6009/2024</t>
  </si>
  <si>
    <t>10542/2024</t>
  </si>
  <si>
    <t>5581/2024</t>
  </si>
  <si>
    <t>Servicio de telefonia, fija, movil y datos e internet para el Ayuntamiento de Torrent.</t>
  </si>
  <si>
    <t>Gestión, mantenimiento y actualización/renovación de los elementos de aparcamiento de titularidad municipal Joan Carles I de Torrent,</t>
  </si>
  <si>
    <t>Suministramiento en régimen de alquiler financiero (rénting) de tres vehículos tipo suv destinados a la policia Local de Torrent.</t>
  </si>
  <si>
    <t>Servicio municipal de acción comunitária por la igualdad de oportunidades entre mujeres y hombres en el municipio de Torrent</t>
  </si>
  <si>
    <t>Suministro en régimen de arrendamiento (Renting) sin opción compra de una furgoneta mixta adaptada para el Servicio de atestados de la policía local de Torrent</t>
  </si>
  <si>
    <t>Assistencia técnica para la redacción del proyecto básico de ejecución, dirección de obra y coordinación de seguridad y salud de las actuaciones de reforma de cuatro colegios  público en el marco del Pla Edificant_Lote 1</t>
  </si>
  <si>
    <t>Asistencia técnica para la redacción del proyecto básico de ejecución, dirección de obra y coordinación de seguridad y salud de las actuaciones de reforma de cuatro colegios  público en el marco del Pla Edificant_Lote 2</t>
  </si>
  <si>
    <t>Asistencia técnica para la redacción del proyecto básico de ejecución, dirección de obra y coordinación de seguridad y salud de las actuaciones de reforma de cuatro colegios  público en el marco del Pla Edificant_Lote 3 CEIP San Juan Bautista. C/ San Juan Bautista 22</t>
  </si>
  <si>
    <t>Asistencia técnica para la redacción del proyecto básico de ejecución, dirección de obra y coordinación de seguridad y salud de las actuaciones de reforma de cuatro colegios  público en el marco del Pla Edificant_Lote 4</t>
  </si>
  <si>
    <t>Concesión el servicio de bar-cafetería centro de mayores San Enrique de Torrent.</t>
  </si>
  <si>
    <t>Servicio de asistencia técnica para la redacción de obra y coordinación de seguridad y salud para la reposición del CEIP Lope de Vega en el mismo solar en el marco del Pla Edificant.</t>
  </si>
  <si>
    <t>Servicio para la gestión de las sesiones plenárias y actas digitales del Ayuntamiento de Torrent</t>
  </si>
  <si>
    <t>Contrato del servicio de mantenimiento de los programas Sicalwin, Aytosfactur@, accede subvenciones, accede portal del proveedor y firmadoc bpm para el Ayuntamiento de Torrent</t>
  </si>
  <si>
    <t>Obras de reposición del cuerpo perimetral del campo de futbol San Gregorio de Torrent</t>
  </si>
  <si>
    <t xml:space="preserve">Contratación de la venta de papel y cartón procedente de la recogida selectiva en el municipio de Torrent </t>
  </si>
  <si>
    <t>Asisténcia técnica de prestación del servicio integral de iluminación exterior del municipio de Torrent</t>
  </si>
  <si>
    <t>Servei d'ajuda a domicili</t>
  </si>
  <si>
    <t>Campus social d'estiu 2024</t>
  </si>
  <si>
    <t>Dual Ibérica Riesgos Profesionales S.A.U</t>
  </si>
  <si>
    <t>Juan José Peña Asensio S.L</t>
  </si>
  <si>
    <t>Educo Servicios y proyectos educativos, S.L</t>
  </si>
  <si>
    <t>Alquiler de insfraestructuras y producciones para las fiestas patronales 2024. Lote 2 Plaza Libertad</t>
  </si>
  <si>
    <t>Alquiler de insfraestructuras y producciones para las fiestas patronales 2024. Lote 5 Plaza Pedro iturralde</t>
  </si>
  <si>
    <t>Asisténcia técnica para la redacción del proyecto básico de ejecución, dirección de obra y coordinación de seguridad y salud centro de día de mayores y diversidada funcional</t>
  </si>
  <si>
    <t>Asisténcia técnica en matéria de prensa y comunicación en el Ayuntamiento de Torrent</t>
  </si>
  <si>
    <t>Concesión servicio cafetería centro mayores Bellido</t>
  </si>
  <si>
    <t>Obras de conversión en zona viandantes barrio histórico el Alter (Fase IV) de Torrent. Lote 2 : C/ San Onofre</t>
  </si>
  <si>
    <t>Obra de Peatonalización del barrio el Alter - Lote 3</t>
  </si>
  <si>
    <t>Contrato de seguro de vehículos del Ayuntamiento de Torrent</t>
  </si>
  <si>
    <t>A.T, redacción de projecto tecnico, dirección de obra i coor. Zona peatonalización barrio de l'Alter (Fase IV)</t>
  </si>
  <si>
    <t>Alquiler de insfraestructuras y producciones para las fiestas patronales 2024. Lote 1 Àgora Parc Centrral</t>
  </si>
  <si>
    <t xml:space="preserve">Alquiler de insfraestructuras y producciones para las fiestas patronales 2024. Lote 4 </t>
  </si>
  <si>
    <t>Servicio de instalación y mantenimiento de instalaciones eventuales en la via pública de Torrent</t>
  </si>
  <si>
    <t>Alquiler de insfraestructuras y producciones para las fiestas patronales 2024. Lote 3</t>
  </si>
  <si>
    <t>A.T, soporte a la realización de eventos municipales</t>
  </si>
  <si>
    <t>A.T, servicio educación ambiental</t>
  </si>
  <si>
    <t>Servicio de vigilancia privada de la casa consistorial y otros.</t>
  </si>
  <si>
    <t>Suministro de cuatro licencias de AutoCad.</t>
  </si>
  <si>
    <t>Servicio de mantenimiento y soporte de la aplicación "Team Arca"</t>
  </si>
  <si>
    <t>Obra peatonalización barrio del Alter (Fase IV) de Torrent. C/ Catarroja, C/ Santísima trinitat i Santa Llúcia.Lote 1.</t>
  </si>
  <si>
    <t>Servicio retirada de vehículos en vía pública.</t>
  </si>
  <si>
    <t>Suministro de placas de calle y rótulos de identificación de la numeración de policia.</t>
  </si>
  <si>
    <t>Suminstro en régimen de alquler e instalación de 12 modulos de casetas para la feria del libro de Torrent 2024-2025. Lote 1</t>
  </si>
  <si>
    <t>Seguro de responsabilidad civil/patrimonial del ayuntamiento de Torrent y OO.AA</t>
  </si>
  <si>
    <t>Servicio de mantenimiento de la red municipal de puntos de recarga de vehículos eléctricos en la vía pública de Torrent</t>
  </si>
  <si>
    <t>Servicio asistencia a jovenes en la gestión del centro de información juvenil-l'espai de Torrent</t>
  </si>
  <si>
    <t>Servicio de actividades físicas para personas usuarias de los centros de mayores de Torrent</t>
  </si>
  <si>
    <t>Cabalgata reyes 2025</t>
  </si>
  <si>
    <t>Seguro de daños materiales en bienes muncipales del Ayuntamiento de Torrent</t>
  </si>
  <si>
    <t>Suministro para la instalación de la decoración lumínica en régimen de alquiler en las fiestas de Navidad de Torrent</t>
  </si>
  <si>
    <t>Obras reordenación de la sección viaria y pavimentación de C/ Perelló tram Sabaters Don jeroni Pol Ind. Mas del Jutge. Torrent.</t>
  </si>
  <si>
    <t>Servicio de plan de gestión integral de las colonias felinas en el municipio de Torrent</t>
  </si>
  <si>
    <t>Parque infantil de educación vial en Parc Central de Torrent</t>
  </si>
  <si>
    <t>Adquisición de un software de corrección de exámenes de respuesta alternativa (tipo test) para el Ayuntamiento de Torrent.</t>
  </si>
  <si>
    <t>Servicio de dinamización de la participación de los niños, niñas y adolescentes</t>
  </si>
  <si>
    <t>Privado</t>
  </si>
  <si>
    <t>Abierto</t>
  </si>
  <si>
    <t>Abierto simplificado</t>
  </si>
  <si>
    <t xml:space="preserve">Abierto Armonizado </t>
  </si>
  <si>
    <t xml:space="preserve">Abierto </t>
  </si>
  <si>
    <t>Abierto, tramite armonizado</t>
  </si>
  <si>
    <t>Abierto armonizado</t>
  </si>
  <si>
    <t>Abierto simplificado abreviado</t>
  </si>
  <si>
    <t>canon mínimo anual de 50€</t>
  </si>
  <si>
    <t>canon mínimo anual de 150€</t>
  </si>
  <si>
    <t>300,279,80€</t>
  </si>
  <si>
    <t>323,999,42</t>
  </si>
  <si>
    <t>28992,60,-€</t>
  </si>
  <si>
    <t>Aumento del 21% sobre el importe mensual fijado por ASPAPEL</t>
  </si>
  <si>
    <t>Orange Espagne, SAU yTelefónica de España, S.A.U-Telefónica móviles España, S.A.U, Telefónica soluciones de informática y comunicaciones de España S.A.U- Telefònica iot &amp; big data tech S.A.U</t>
  </si>
  <si>
    <t>Empark Aparcamientos y Servicios, SA, Estacionamientos Iberpark, SA, Estacionamientos y Servicios, SAU</t>
  </si>
  <si>
    <t>Auto-ocasión Cortes SLO, Polsealrent,SL</t>
  </si>
  <si>
    <t>Alia, Asociación por la Igualdad de Oportunidades entre Mujeres y Varones y Datainfo Consultores y Asesores, SL</t>
  </si>
  <si>
    <t>Andacar 2000, SA y Transtel, SA</t>
  </si>
  <si>
    <t>UTE Aleco E2E Diseño-Green Label Energy, SL, Andrés Martínez Herrero, SL, Cor Asoc, SL, El Taller de Arquitectura Ingeniería y Diseño, SLP, Estudio Arquilom, SLP, Ingeniería, Estudios y Proyectos Europeos, SL, UTE Negrosobreazul, SLP-Constultores Sostenibles, SL, Pablo F, García Fenoll, San Juan Arquitectura, SL, Sergio Louzán Saavedra, UTE Verónica Chaparro Sornosa, Octogono Castellon SLP y Rafael Benedito Zamora, Vetges Tu i Mediterrània, SLP y Xúquer-Arqing, SL</t>
  </si>
  <si>
    <t>Nuria de les Neus Molero Boltes</t>
  </si>
  <si>
    <t>Mª Carmen Núñez Matamoros</t>
  </si>
  <si>
    <t>Aleco E2E Diseño, SL, Antonio Nieto Morote, Cor Asoc, SL, Hijona Ravski, SLP, Intecsa-Inarsa, SAU, Ownplan, SL, Pablo F. García Fenoll, San Juan Arquitectura SL, Tomás Llavador Arquitectos e Ingenieros, SL,-Sanna Arquitectura, SLP y WSP Spain-Apia, SAU</t>
  </si>
  <si>
    <t>Ambiser Innovaciones, SL, Axialtic Soluciones Tecnológicas, SL, Esveu Media Systems, SL, Rosana Gálvez Sansaloni, Smart Integration Software, SL</t>
  </si>
  <si>
    <t>Aytos Soluciones Informáticas, SLU</t>
  </si>
  <si>
    <t>Andradi Grupo Integral de Obras y Proyectos, SL, Aper Ambient, SL, Cerrajería Gómez Lozano, SL, Control de Vertidio Industrial, SLU, Cronograma Construcciones, SL, Eficiencia &amp; Calidad Mediterranea, Giserco Innova, SL, Grupo Villaescusa Desarrollo, SL, Insametal, Obra Civil y Edificación Escrimar, SLL, Rande-Aic, SL, Rayso Servicios 2014, SL, Risayc Levante, SL, Sintra Aplicaciones y Servicios de Pintura, SL, Solve Up, SL, Soriano Asensi, SL, Thicorca Herreria y Construcción, SL y Vareser 96 SL</t>
  </si>
  <si>
    <t>Gestión Integral de Residuos Sólidos, SA y Saica Natur, SL</t>
  </si>
  <si>
    <t>Azigrene Consultores, SL</t>
  </si>
  <si>
    <t>Atende Servicios Integrados, SL, Atentia Azahar, SL y Salzillo Servicios Integrales, SLU</t>
  </si>
  <si>
    <t>Didactic Esport, SL, Educo Servicios y Proyectos Educativos, SL, Formación Floservice 2021, SL, Mestres, SC, Nascor Formación, SLU</t>
  </si>
  <si>
    <t>AIG Europe, SA, Ayax Specialty, SL, Dual Iberica Riesgos Profesionales, SAU y W.R. Berkley Europe AG, Sucursal en España</t>
  </si>
  <si>
    <t>Contenur, SL y Juan José Peña Asensio, SL</t>
  </si>
  <si>
    <t>Didactic Esport, SL, Educo Servicios y Proyectos Educativos, SL, SL, Mestres, SC y Nascor Formación, SLU</t>
  </si>
  <si>
    <t>Prodenat Musics S.L.</t>
  </si>
  <si>
    <t>Aleco E2E Diseño, SL, José María López Martínez y Tello Cardenal Arquitectos, SLP</t>
  </si>
  <si>
    <t>Agencia 21 Asesores de Comunicación y Marketing SL, Autoritas Consulting, SA, Bia3 Consultores, SL, Equàlitat, Participació i Igualtat, SL, Televición Popular del Mediterráneo, SA y Virtual Lemon, SL</t>
  </si>
  <si>
    <t>Asociación de Discapacitados de Torrent (ADISTO)</t>
  </si>
  <si>
    <t>Becsa, SA, Licuas, SA, Obras y Servicios Sercyoval, SL, Rayso Servicios 2014, SL y SIMA Servicios Integrales Alonso, SL</t>
  </si>
  <si>
    <t>Becsa, SA, Licuas, SA, Obras y Servicios Sercyoval, SL, Rayso Servicios 2014, SL, Pavasal Empresa Constructora, SAU, SIMA Servicios Integrales Alonso, SL, y Rande-Aic, SL</t>
  </si>
  <si>
    <t>MGS Seguros y Reaseguros, SA y Zurich Insurance Europe AG, Sucursal en España</t>
  </si>
  <si>
    <t>Gecival, SL, Iplan Gestión Integral, SL y Urbanistas Ingenieros, SA</t>
  </si>
  <si>
    <t>Espectáculos y producciones artísticas Mas, S.L</t>
  </si>
  <si>
    <t>Wattussi Producciones, SL y Espectáculos Sergio Sevilla, SL</t>
  </si>
  <si>
    <t>Montajes eléctricos Esber, SL</t>
  </si>
  <si>
    <t>Wattussi Producciones, SL</t>
  </si>
  <si>
    <t xml:space="preserve"> Fluge Levante, SL, Geoz2015, SLU y Xorg Manteniment, SLU</t>
  </si>
  <si>
    <t>Actio Servicio y Promoción de Actividades Educativas, Natura y Cultura Servicios Ambientales, SL y SM Sistemas Medioambientales, SL</t>
  </si>
  <si>
    <t>Clece Seguridad, SAU, Prosegur Soluciones Integrales de Seguridad España, SL y Viriato Seguridad, SL</t>
  </si>
  <si>
    <t>Semiconductores y Sistemas, SA</t>
  </si>
  <si>
    <t>Sellmaster Software, SL</t>
  </si>
  <si>
    <t>Becsa, SA, Licuas SA, Licuas SA - Coarsa SA, Masfalt, SA, Obras y Servicios Sercyoval, SL, Pavasal Empresa Constructora, SAU, Rande-AIC, SL, Rayso Servicios 2014, SL y SIMA Servicios Integrales Alonso, SL</t>
  </si>
  <si>
    <t>Gruas Tarín, SL</t>
  </si>
  <si>
    <t>Api Movilidad, SA, Gravoplan, SL, Industries Saludes, SAU, Servicios Viales del Vallés, Señalizaciones Trillo, SL y Señalizaciones y Obras Fernández, SL</t>
  </si>
  <si>
    <t>Firex Stands, SL y Jennifer Isabel Rosero Berrones</t>
  </si>
  <si>
    <t>Zurich Insurance Europe AG, Sucursal en España</t>
  </si>
  <si>
    <t>Coves Energy Solutions, SL, Intelligent Real Solutions, SL y Sociedad Española de Construcciones Eléctricas, SA y Yomee Energy Services SL</t>
  </si>
  <si>
    <t>Beatriz Ausina Dominguez, Creactiva Events i Serveis y Nascor Formación, SLU</t>
  </si>
  <si>
    <t>Club Deportivo Herca</t>
  </si>
  <si>
    <t>Grup a Riure, SLU</t>
  </si>
  <si>
    <t>Allianz, Compañía de Seguros y Reaseguros, SA, Helvetia Compañía Suiza, Sociedad Anónima de Seguros y Reaseguros</t>
  </si>
  <si>
    <t>Asfaltos y Construcciones Elsan, SAU, Becsa, SA, Pavasal Empresa Constructora, SAU</t>
  </si>
  <si>
    <t>Luz Felina, SL</t>
  </si>
  <si>
    <t>Becsa, S.A
Rande-AIC, S.L
Rayso Servicios 2014, S.L</t>
  </si>
  <si>
    <t>Dinaten Evaluacion, S.L</t>
  </si>
  <si>
    <t>Beatriz Ausina Dominguez</t>
  </si>
  <si>
    <t>CIF Adjudicatario</t>
  </si>
  <si>
    <t>B98682073</t>
  </si>
  <si>
    <t>B46209821</t>
  </si>
  <si>
    <t>B97698773</t>
  </si>
  <si>
    <t>U56428865</t>
  </si>
  <si>
    <t>A28385458</t>
  </si>
  <si>
    <t>B97710347</t>
  </si>
  <si>
    <t>G98220692</t>
  </si>
  <si>
    <t>A46063814</t>
  </si>
  <si>
    <t>21999704C</t>
  </si>
  <si>
    <t>B45577476</t>
  </si>
  <si>
    <t>B98003841</t>
  </si>
  <si>
    <t>B97640114</t>
  </si>
  <si>
    <t>53760961W</t>
  </si>
  <si>
    <t>03101602Y</t>
  </si>
  <si>
    <t>B54477476</t>
  </si>
  <si>
    <t>20007149R</t>
  </si>
  <si>
    <t>B41632332</t>
  </si>
  <si>
    <t>B96534805</t>
  </si>
  <si>
    <t>A96157011</t>
  </si>
  <si>
    <t>B97233092</t>
  </si>
  <si>
    <t>B98751472</t>
  </si>
  <si>
    <t>B96895834</t>
  </si>
  <si>
    <t>A82111030</t>
  </si>
  <si>
    <t>B98705163</t>
  </si>
  <si>
    <t>B967895834</t>
  </si>
  <si>
    <t>B532237103</t>
  </si>
  <si>
    <t>34790063X</t>
  </si>
  <si>
    <t>A97517379</t>
  </si>
  <si>
    <t>G96962857</t>
  </si>
  <si>
    <t>A78066487</t>
  </si>
  <si>
    <t>B98521842</t>
  </si>
  <si>
    <t>W0072130H</t>
  </si>
  <si>
    <t>A46149787</t>
  </si>
  <si>
    <t>B97999361</t>
  </si>
  <si>
    <t>B98791973</t>
  </si>
  <si>
    <t>B97721534</t>
  </si>
  <si>
    <t>A86340098</t>
  </si>
  <si>
    <t>A08747388</t>
  </si>
  <si>
    <t>B97292585</t>
  </si>
  <si>
    <t>U19966498</t>
  </si>
  <si>
    <t>B97054324</t>
  </si>
  <si>
    <t>A46057345</t>
  </si>
  <si>
    <t>B96970645</t>
  </si>
  <si>
    <t>A08001182</t>
  </si>
  <si>
    <t>29179603D</t>
  </si>
  <si>
    <t>G96170022</t>
  </si>
  <si>
    <t>B98707979</t>
  </si>
  <si>
    <t>A41003864</t>
  </si>
  <si>
    <t>A81940371</t>
  </si>
  <si>
    <t>B56862774</t>
  </si>
  <si>
    <t>B56917164</t>
  </si>
  <si>
    <t>Telefónica de España, S.A.U-Telefónica móviles España, S.A.U, Telefónica soluciones de informática y comunicaciones de España S.A.U- Telefònica iot &amp; big data tech S.A.U  Unión temporal de empresas.</t>
  </si>
  <si>
    <t>Estacionamiento y Servicios S.A.U</t>
  </si>
  <si>
    <t>Auto Ocasión Cortés, SL</t>
  </si>
  <si>
    <t>ALIA, Asociación por la igualdad de oportunidades entre mujeres y varones</t>
  </si>
  <si>
    <t>Transtel, S.A</t>
  </si>
  <si>
    <t>Pablo Francisco Fenoll</t>
  </si>
  <si>
    <t>Cor Asoc S.L</t>
  </si>
  <si>
    <t xml:space="preserve">Xuquer Arquing, S.L </t>
  </si>
  <si>
    <t>San Juan Arquitectura S.L</t>
  </si>
  <si>
    <t>Maria del Carmen Núñez  Matamoros</t>
  </si>
  <si>
    <t>Rosana Gálvez Sansaloni</t>
  </si>
  <si>
    <t>Aytos Soluciones Informáticas S.L.U</t>
  </si>
  <si>
    <t>Vareser 96 SL</t>
  </si>
  <si>
    <t>Gestión Integral de Residuos Sólidos S.A</t>
  </si>
  <si>
    <t>Azigrene Consultores S.L</t>
  </si>
  <si>
    <t>Atende Servicios Integrados, S.L</t>
  </si>
  <si>
    <t>Educo Servicios y Proyectos Educativos, S.L</t>
  </si>
  <si>
    <t>Seguro de responsabilidad civil de autoridades y personal del Ayuntamiento de Torrent</t>
  </si>
  <si>
    <t>Suministro, instalación, limpieza mantenimiento y vaciado de máquinas expendedoras de bolsas de recogida de excerementos caninos en el municipio de Torrent</t>
  </si>
  <si>
    <t>Servei Escoles de vacanses en el municipi de Torrent</t>
  </si>
  <si>
    <t>Prodenat Musics, S.L</t>
  </si>
  <si>
    <t>José María López Martínez</t>
  </si>
  <si>
    <t>Televisión Popular del Mediaterráneo</t>
  </si>
  <si>
    <t>Asocicación de Discapacitados de Torrent</t>
  </si>
  <si>
    <t>Licuas  S.A</t>
  </si>
  <si>
    <t>Rande-aic  SL</t>
  </si>
  <si>
    <t>Zurich Insurance Europe AG, Sucursal en España S.L</t>
  </si>
  <si>
    <t>Urbanistas Ingenieros, S.A</t>
  </si>
  <si>
    <t>Wattussi Producciones, S.L</t>
  </si>
  <si>
    <t xml:space="preserve"> Montajes eléctricos esber S.L</t>
  </si>
  <si>
    <t>Xorg-Manteniment, S.L.U</t>
  </si>
  <si>
    <t>Natura y Cultura Servicios Ambientales, S.L</t>
  </si>
  <si>
    <t>Clece Seguridad, S.L</t>
  </si>
  <si>
    <t>Semiconductores y Sistemas, S.A</t>
  </si>
  <si>
    <t>Sellmaster Software, S.L</t>
  </si>
  <si>
    <t>UTE Viales Torrent</t>
  </si>
  <si>
    <t xml:space="preserve">Firex Stands S.L </t>
  </si>
  <si>
    <t>Sociedad Española de Construcciones Eléctricas S.A</t>
  </si>
  <si>
    <t>Club deportivo Herca</t>
  </si>
  <si>
    <t>Grupo a riure, S.L.U</t>
  </si>
  <si>
    <t>Helvetia compañía suiza, Sociedad Anónima de seguros y reaseguros</t>
  </si>
  <si>
    <t>Montajes Eléctricos Esber S.L</t>
  </si>
  <si>
    <t>Asfaltos y construcciones ELSAN, S.A.U</t>
  </si>
  <si>
    <t xml:space="preserve">Luz Felina S.L </t>
  </si>
  <si>
    <t>Rayso Servicios 2014, S.L</t>
  </si>
  <si>
    <t>85320000-8</t>
  </si>
  <si>
    <t>34114200-1</t>
  </si>
  <si>
    <t>71242000-6    71250000-5</t>
  </si>
  <si>
    <t>85140000-2</t>
  </si>
  <si>
    <t>5533000-2</t>
  </si>
  <si>
    <t>79553000-5</t>
  </si>
  <si>
    <t>72267000-4</t>
  </si>
  <si>
    <t>71356300-1</t>
  </si>
  <si>
    <t>98513310-8
85300000-8</t>
  </si>
  <si>
    <t>85300000-2
92600000</t>
  </si>
  <si>
    <t>79954000-6</t>
  </si>
  <si>
    <t>71000000
71317200
71356100
71356200
71520000
71540000</t>
  </si>
  <si>
    <t>79952100-3</t>
  </si>
  <si>
    <t>79714000
79710000</t>
  </si>
  <si>
    <t>45220000
45231300
45232410
45233252
45233262</t>
  </si>
  <si>
    <t>50118110
63120000
90511100</t>
  </si>
  <si>
    <t>66516000
66510000</t>
  </si>
  <si>
    <t>85311100-3</t>
  </si>
  <si>
    <t>79952000-2</t>
  </si>
  <si>
    <t>66515000
66510000</t>
  </si>
  <si>
    <t>45233220
45233251</t>
  </si>
  <si>
    <t>90720000-0</t>
  </si>
  <si>
    <t>45233220-7
45233251-3
45233252</t>
  </si>
  <si>
    <t>48900000-7</t>
  </si>
  <si>
    <t xml:space="preserve">98351000-8          34926000-4   </t>
  </si>
  <si>
    <t>71242000-6        71250000-5</t>
  </si>
  <si>
    <t>34114200-1          34100000-8</t>
  </si>
  <si>
    <t>66100000-1        66720000-3</t>
  </si>
  <si>
    <t>50850000-8        90511000-2</t>
  </si>
  <si>
    <t>71242000-6         71250000-5</t>
  </si>
  <si>
    <t>62400000-5        79416200-5         92312211-3</t>
  </si>
  <si>
    <t>55330000-2         55512000-2</t>
  </si>
  <si>
    <t>45220000-5         45231300-8         45232410-9        45233252-0        45233262-3</t>
  </si>
  <si>
    <t>45220000-5        45231300-8        45232410-9          5233252-0          45233262-3</t>
  </si>
  <si>
    <t>71318100-1         31000000-6        31500000-1        34991000-0</t>
  </si>
  <si>
    <t xml:space="preserve">44211100-3        45223800-4        45310000-3 </t>
  </si>
  <si>
    <t>31000000-6         31500000-1          34991000-0            71318100-1</t>
  </si>
  <si>
    <t>50000000-5         30246000-5              45320000-3</t>
  </si>
  <si>
    <t>349228200-0       34928310-4        45212210-1         45340000-2</t>
  </si>
  <si>
    <t>90513000-6         90511400-6</t>
  </si>
  <si>
    <t>ABIERTO</t>
  </si>
  <si>
    <t xml:space="preserve">ABIERTO SIMPLIFICADO </t>
  </si>
  <si>
    <t xml:space="preserve">ABIERTO ABREVIADO </t>
  </si>
  <si>
    <t xml:space="preserve">ABIERTO ARMONIZADO </t>
  </si>
  <si>
    <t xml:space="preserve">PRIVADO </t>
  </si>
  <si>
    <t>5897/2024</t>
  </si>
  <si>
    <t xml:space="preserve">Acuerdo Marco </t>
  </si>
  <si>
    <t xml:space="preserve">Objeto del contrato </t>
  </si>
  <si>
    <t xml:space="preserve">Acuerdo Marco Servicio de carta certificada i ordinaria enviamientos publicitarios y paquetes posatales basado en Acuerdo Marco 15/23/CSI de la Diputación de Valencia </t>
  </si>
  <si>
    <t xml:space="preserve">Sociedad Estatal de Correos y Telégrafos S.A </t>
  </si>
  <si>
    <t>A83052407</t>
  </si>
  <si>
    <t>6839/2024</t>
  </si>
  <si>
    <t>Acuerdo Marco de notificaciones administrativas y judiciales con presunción de fehaciencia y veracidad basado en Acuerdo Marco 2/23/CSI de la Diputación de Valencia</t>
  </si>
  <si>
    <t>64110000-0                     64111000-7                      64112000-4                     64113000-1</t>
  </si>
  <si>
    <t>64111000-0        64112000-4        64121100-1</t>
  </si>
  <si>
    <t xml:space="preserve">ACUERDO MARCO </t>
  </si>
  <si>
    <t xml:space="preserve">Fecha formalización </t>
  </si>
  <si>
    <t xml:space="preserve">Concesión del servicio de podología de los centros municipales de personas mayores de Torrent. </t>
  </si>
  <si>
    <t>Grúas Tarín, S.L</t>
  </si>
  <si>
    <t>Industrias Saludes,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</si>
</sst>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;[Red]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4" fontId="0" fillId="0" borderId="1" xfId="1" applyNumberFormat="1" applyFont="1" applyBorder="1"/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0" fillId="0" borderId="1" xfId="0" applyNumberFormat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0" fontId="4" fillId="3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5">
    <cellStyle name="Millares 2" xfId="4"/>
    <cellStyle name="Moneda" xfId="1" builtinId="4"/>
    <cellStyle name="Moneda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F-4742-990E-6569FB6C99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F-4742-990E-6569FB6C99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F-4742-990E-6569FB6C99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9F-4742-990E-6569FB6C99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9F-4742-990E-6569FB6C99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9F-4742-990E-6569FB6C99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Hoja1!$B$66:$B$71</c:f>
              <c:strCache>
                <c:ptCount val="6"/>
                <c:pt idx="0">
                  <c:v>ABIERTO</c:v>
                </c:pt>
                <c:pt idx="1">
                  <c:v>ABIERTO SIMPLIFICADO </c:v>
                </c:pt>
                <c:pt idx="2">
                  <c:v>ABIERTO ABREVIADO </c:v>
                </c:pt>
                <c:pt idx="3">
                  <c:v>ABIERTO ARMONIZADO </c:v>
                </c:pt>
                <c:pt idx="4">
                  <c:v>PRIVADO </c:v>
                </c:pt>
                <c:pt idx="5">
                  <c:v>ACUERDO MARCO </c:v>
                </c:pt>
              </c:strCache>
            </c:strRef>
          </c:cat>
          <c:val>
            <c:numRef>
              <c:f>Hoja1!$C$66:$C$71</c:f>
              <c:numCache>
                <c:formatCode>#,##0.00\ "€"</c:formatCode>
                <c:ptCount val="6"/>
                <c:pt idx="0">
                  <c:v>6494066.4200000009</c:v>
                </c:pt>
                <c:pt idx="1">
                  <c:v>500848.66000000003</c:v>
                </c:pt>
                <c:pt idx="2">
                  <c:v>42650</c:v>
                </c:pt>
                <c:pt idx="3">
                  <c:v>1823394.5</c:v>
                </c:pt>
                <c:pt idx="4">
                  <c:v>400000</c:v>
                </c:pt>
                <c:pt idx="5" formatCode="_(&quot;€&quot;* #,##0.00_);_(&quot;€&quot;* \(#,##0.00\);_(&quot;€&quot;* &quot;-&quot;??_);_(@_)">
                  <c:v>152000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3-45D3-BE8A-77146F0EEA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86-48F9-91E1-4A5F47C37A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86-48F9-91E1-4A5F47C37A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86-48F9-91E1-4A5F47C37A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86-48F9-91E1-4A5F47C37A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86-48F9-91E1-4A5F47C37A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Hoja2!$B$2:$B$6</c:f>
              <c:strCache>
                <c:ptCount val="5"/>
                <c:pt idx="0">
                  <c:v>ABIERTO</c:v>
                </c:pt>
                <c:pt idx="1">
                  <c:v>ABIERTO SIMPLIFICADO </c:v>
                </c:pt>
                <c:pt idx="2">
                  <c:v>ABIERTO ABREVIADO </c:v>
                </c:pt>
                <c:pt idx="3">
                  <c:v>ABIERTO ARMONIZADO </c:v>
                </c:pt>
                <c:pt idx="4">
                  <c:v>PRIVADO </c:v>
                </c:pt>
              </c:strCache>
            </c:strRef>
          </c:cat>
          <c:val>
            <c:numRef>
              <c:f>Hoja2!$C$2:$C$6</c:f>
              <c:numCache>
                <c:formatCode>#,##0.00\ "€"</c:formatCode>
                <c:ptCount val="5"/>
                <c:pt idx="0">
                  <c:v>6494066.4200000009</c:v>
                </c:pt>
                <c:pt idx="1">
                  <c:v>500848.66000000003</c:v>
                </c:pt>
                <c:pt idx="2">
                  <c:v>42650</c:v>
                </c:pt>
                <c:pt idx="3">
                  <c:v>1823394.5</c:v>
                </c:pt>
                <c:pt idx="4">
                  <c:v>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0-40C8-AE3F-6E2A0C25E2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59</xdr:row>
      <xdr:rowOff>133350</xdr:rowOff>
    </xdr:from>
    <xdr:to>
      <xdr:col>5</xdr:col>
      <xdr:colOff>1123950</xdr:colOff>
      <xdr:row>74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11</xdr:row>
      <xdr:rowOff>38100</xdr:rowOff>
    </xdr:from>
    <xdr:to>
      <xdr:col>9</xdr:col>
      <xdr:colOff>581025</xdr:colOff>
      <xdr:row>25</xdr:row>
      <xdr:rowOff>114300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="106" zoomScaleNormal="106" workbookViewId="0">
      <selection activeCell="B2" sqref="B2"/>
    </sheetView>
  </sheetViews>
  <sheetFormatPr baseColWidth="10" defaultColWidth="27.5703125" defaultRowHeight="15" x14ac:dyDescent="0.25"/>
  <cols>
    <col min="2" max="2" width="44.7109375" customWidth="1"/>
  </cols>
  <sheetData>
    <row r="1" spans="1:11" s="39" customFormat="1" ht="57.75" customHeight="1" x14ac:dyDescent="0.25">
      <c r="A1" s="40" t="s">
        <v>0</v>
      </c>
      <c r="B1" s="40" t="s">
        <v>325</v>
      </c>
      <c r="C1" s="40" t="s">
        <v>1</v>
      </c>
      <c r="D1" s="41" t="s">
        <v>2</v>
      </c>
      <c r="E1" s="41" t="s">
        <v>3</v>
      </c>
      <c r="F1" s="40" t="s">
        <v>4</v>
      </c>
      <c r="G1" s="40" t="s">
        <v>5</v>
      </c>
      <c r="H1" s="40" t="s">
        <v>181</v>
      </c>
      <c r="I1" s="40" t="s">
        <v>6</v>
      </c>
      <c r="J1" s="40" t="s">
        <v>334</v>
      </c>
      <c r="K1" s="40" t="s">
        <v>7</v>
      </c>
    </row>
    <row r="2" spans="1:11" ht="150" x14ac:dyDescent="0.25">
      <c r="A2" s="9" t="s">
        <v>8</v>
      </c>
      <c r="B2" s="10" t="s">
        <v>61</v>
      </c>
      <c r="C2" s="11" t="s">
        <v>117</v>
      </c>
      <c r="D2" s="12">
        <v>660000</v>
      </c>
      <c r="E2" s="12">
        <v>660000</v>
      </c>
      <c r="F2" s="13">
        <v>2</v>
      </c>
      <c r="G2" s="14" t="s">
        <v>130</v>
      </c>
      <c r="H2" s="9" t="s">
        <v>185</v>
      </c>
      <c r="I2" s="9" t="s">
        <v>233</v>
      </c>
      <c r="J2" s="15">
        <v>45303</v>
      </c>
      <c r="K2" s="16">
        <v>6420000</v>
      </c>
    </row>
    <row r="3" spans="1:11" ht="90" x14ac:dyDescent="0.25">
      <c r="A3" s="16" t="s">
        <v>9</v>
      </c>
      <c r="B3" s="17" t="s">
        <v>62</v>
      </c>
      <c r="C3" s="16" t="s">
        <v>117</v>
      </c>
      <c r="D3" s="18">
        <v>469115.02</v>
      </c>
      <c r="E3" s="18">
        <v>350663.49</v>
      </c>
      <c r="F3" s="19">
        <v>3</v>
      </c>
      <c r="G3" s="20" t="s">
        <v>131</v>
      </c>
      <c r="H3" s="16" t="s">
        <v>186</v>
      </c>
      <c r="I3" s="16" t="s">
        <v>234</v>
      </c>
      <c r="J3" s="21">
        <v>45308</v>
      </c>
      <c r="K3" s="16" t="s">
        <v>302</v>
      </c>
    </row>
    <row r="4" spans="1:11" ht="60" x14ac:dyDescent="0.25">
      <c r="A4" s="16" t="s">
        <v>10</v>
      </c>
      <c r="B4" s="17" t="s">
        <v>63</v>
      </c>
      <c r="C4" s="16" t="s">
        <v>117</v>
      </c>
      <c r="D4" s="18">
        <v>144000</v>
      </c>
      <c r="E4" s="18">
        <v>143988.48000000001</v>
      </c>
      <c r="F4" s="19">
        <v>2</v>
      </c>
      <c r="G4" s="21" t="s">
        <v>132</v>
      </c>
      <c r="H4" s="22" t="s">
        <v>187</v>
      </c>
      <c r="I4" s="16" t="s">
        <v>235</v>
      </c>
      <c r="J4" s="21">
        <v>45310</v>
      </c>
      <c r="K4" s="16" t="s">
        <v>304</v>
      </c>
    </row>
    <row r="5" spans="1:11" ht="90" x14ac:dyDescent="0.25">
      <c r="A5" s="16" t="s">
        <v>11</v>
      </c>
      <c r="B5" s="17" t="s">
        <v>64</v>
      </c>
      <c r="C5" s="16" t="s">
        <v>117</v>
      </c>
      <c r="D5" s="18">
        <v>118000</v>
      </c>
      <c r="E5" s="18">
        <v>118000</v>
      </c>
      <c r="F5" s="23">
        <v>2</v>
      </c>
      <c r="G5" s="21" t="s">
        <v>133</v>
      </c>
      <c r="H5" s="16" t="s">
        <v>188</v>
      </c>
      <c r="I5" s="16" t="s">
        <v>236</v>
      </c>
      <c r="J5" s="21">
        <v>45355</v>
      </c>
      <c r="K5" s="16" t="s">
        <v>278</v>
      </c>
    </row>
    <row r="6" spans="1:11" ht="60" x14ac:dyDescent="0.25">
      <c r="A6" s="16" t="s">
        <v>12</v>
      </c>
      <c r="B6" s="17" t="s">
        <v>65</v>
      </c>
      <c r="C6" s="16" t="s">
        <v>118</v>
      </c>
      <c r="D6" s="24">
        <v>70944</v>
      </c>
      <c r="E6" s="24">
        <v>70944</v>
      </c>
      <c r="F6" s="23">
        <v>2</v>
      </c>
      <c r="G6" s="21" t="s">
        <v>134</v>
      </c>
      <c r="H6" s="16" t="s">
        <v>189</v>
      </c>
      <c r="I6" s="16" t="s">
        <v>237</v>
      </c>
      <c r="J6" s="21">
        <v>45355</v>
      </c>
      <c r="K6" s="16" t="s">
        <v>279</v>
      </c>
    </row>
    <row r="7" spans="1:11" ht="315" x14ac:dyDescent="0.25">
      <c r="A7" s="16" t="s">
        <v>13</v>
      </c>
      <c r="B7" s="17" t="s">
        <v>66</v>
      </c>
      <c r="C7" s="16" t="s">
        <v>119</v>
      </c>
      <c r="D7" s="18">
        <v>93644.75</v>
      </c>
      <c r="E7" s="18">
        <v>49000</v>
      </c>
      <c r="F7" s="23">
        <v>13</v>
      </c>
      <c r="G7" s="21" t="s">
        <v>135</v>
      </c>
      <c r="H7" s="16" t="s">
        <v>190</v>
      </c>
      <c r="I7" s="16" t="s">
        <v>238</v>
      </c>
      <c r="J7" s="21">
        <v>45418</v>
      </c>
      <c r="K7" s="16" t="s">
        <v>303</v>
      </c>
    </row>
    <row r="8" spans="1:11" ht="315" x14ac:dyDescent="0.25">
      <c r="A8" s="16" t="s">
        <v>13</v>
      </c>
      <c r="B8" s="17" t="s">
        <v>67</v>
      </c>
      <c r="C8" s="16" t="s">
        <v>119</v>
      </c>
      <c r="D8" s="18">
        <v>120312.86</v>
      </c>
      <c r="E8" s="18">
        <v>62800</v>
      </c>
      <c r="F8" s="23">
        <v>13</v>
      </c>
      <c r="G8" s="21" t="s">
        <v>135</v>
      </c>
      <c r="H8" s="16" t="s">
        <v>191</v>
      </c>
      <c r="I8" s="16" t="s">
        <v>239</v>
      </c>
      <c r="J8" s="21">
        <v>45418</v>
      </c>
      <c r="K8" s="16" t="s">
        <v>280</v>
      </c>
    </row>
    <row r="9" spans="1:11" ht="315" x14ac:dyDescent="0.25">
      <c r="A9" s="16" t="s">
        <v>13</v>
      </c>
      <c r="B9" s="17" t="s">
        <v>68</v>
      </c>
      <c r="C9" s="16" t="s">
        <v>119</v>
      </c>
      <c r="D9" s="18">
        <v>122249.76</v>
      </c>
      <c r="E9" s="18">
        <v>56465.09</v>
      </c>
      <c r="F9" s="25">
        <v>13</v>
      </c>
      <c r="G9" s="21" t="s">
        <v>135</v>
      </c>
      <c r="H9" s="16" t="s">
        <v>192</v>
      </c>
      <c r="I9" s="16" t="s">
        <v>240</v>
      </c>
      <c r="J9" s="21">
        <v>45408</v>
      </c>
      <c r="K9" s="16" t="s">
        <v>307</v>
      </c>
    </row>
    <row r="10" spans="1:11" ht="315" x14ac:dyDescent="0.25">
      <c r="A10" s="16" t="s">
        <v>13</v>
      </c>
      <c r="B10" s="17" t="s">
        <v>69</v>
      </c>
      <c r="C10" s="16" t="s">
        <v>119</v>
      </c>
      <c r="D10" s="18">
        <v>88717.83</v>
      </c>
      <c r="E10" s="18">
        <v>53230.7</v>
      </c>
      <c r="F10" s="23">
        <v>12</v>
      </c>
      <c r="G10" s="21" t="s">
        <v>135</v>
      </c>
      <c r="H10" s="16" t="s">
        <v>193</v>
      </c>
      <c r="I10" s="16" t="s">
        <v>241</v>
      </c>
      <c r="J10" s="21">
        <v>45418</v>
      </c>
      <c r="K10" s="16" t="s">
        <v>303</v>
      </c>
    </row>
    <row r="11" spans="1:11" ht="45" x14ac:dyDescent="0.25">
      <c r="A11" s="16" t="s">
        <v>14</v>
      </c>
      <c r="B11" s="17" t="s">
        <v>335</v>
      </c>
      <c r="C11" s="16" t="s">
        <v>120</v>
      </c>
      <c r="D11" s="26" t="s">
        <v>124</v>
      </c>
      <c r="E11" s="27"/>
      <c r="F11" s="23">
        <v>1</v>
      </c>
      <c r="G11" s="21" t="s">
        <v>136</v>
      </c>
      <c r="H11" s="16" t="s">
        <v>194</v>
      </c>
      <c r="I11" s="16" t="s">
        <v>136</v>
      </c>
      <c r="J11" s="21">
        <v>45418</v>
      </c>
      <c r="K11" s="16" t="s">
        <v>281</v>
      </c>
    </row>
    <row r="12" spans="1:11" ht="30" x14ac:dyDescent="0.25">
      <c r="A12" s="16" t="s">
        <v>15</v>
      </c>
      <c r="B12" s="17" t="s">
        <v>70</v>
      </c>
      <c r="C12" s="16" t="s">
        <v>117</v>
      </c>
      <c r="D12" s="26" t="s">
        <v>125</v>
      </c>
      <c r="E12" s="27"/>
      <c r="F12" s="23">
        <v>1</v>
      </c>
      <c r="G12" s="21" t="s">
        <v>137</v>
      </c>
      <c r="H12" s="16" t="s">
        <v>195</v>
      </c>
      <c r="I12" s="16" t="s">
        <v>242</v>
      </c>
      <c r="J12" s="21">
        <v>45419</v>
      </c>
      <c r="K12" s="16" t="s">
        <v>282</v>
      </c>
    </row>
    <row r="13" spans="1:11" ht="165" x14ac:dyDescent="0.25">
      <c r="A13" s="16" t="s">
        <v>16</v>
      </c>
      <c r="B13" s="17" t="s">
        <v>71</v>
      </c>
      <c r="C13" s="16" t="s">
        <v>119</v>
      </c>
      <c r="D13" s="18">
        <v>345480.23</v>
      </c>
      <c r="E13" s="18">
        <v>142885</v>
      </c>
      <c r="F13" s="23">
        <v>10</v>
      </c>
      <c r="G13" s="21" t="s">
        <v>138</v>
      </c>
      <c r="H13" s="16" t="s">
        <v>196</v>
      </c>
      <c r="I13" s="16" t="s">
        <v>239</v>
      </c>
      <c r="J13" s="21">
        <v>45414</v>
      </c>
      <c r="K13" s="16" t="s">
        <v>307</v>
      </c>
    </row>
    <row r="14" spans="1:11" ht="105" x14ac:dyDescent="0.25">
      <c r="A14" s="16" t="s">
        <v>17</v>
      </c>
      <c r="B14" s="17" t="s">
        <v>72</v>
      </c>
      <c r="C14" s="16" t="s">
        <v>117</v>
      </c>
      <c r="D14" s="18">
        <v>25500</v>
      </c>
      <c r="E14" s="18">
        <v>25500</v>
      </c>
      <c r="F14" s="23">
        <v>5</v>
      </c>
      <c r="G14" s="21" t="s">
        <v>139</v>
      </c>
      <c r="H14" s="16" t="s">
        <v>197</v>
      </c>
      <c r="I14" s="16" t="s">
        <v>243</v>
      </c>
      <c r="J14" s="21">
        <v>45418</v>
      </c>
      <c r="K14" s="16" t="s">
        <v>283</v>
      </c>
    </row>
    <row r="15" spans="1:11" ht="75" x14ac:dyDescent="0.25">
      <c r="A15" s="16" t="s">
        <v>18</v>
      </c>
      <c r="B15" s="17" t="s">
        <v>73</v>
      </c>
      <c r="C15" s="16" t="s">
        <v>117</v>
      </c>
      <c r="D15" s="18">
        <v>90000</v>
      </c>
      <c r="E15" s="18">
        <v>90000</v>
      </c>
      <c r="F15" s="23">
        <v>1</v>
      </c>
      <c r="G15" s="21" t="s">
        <v>140</v>
      </c>
      <c r="H15" s="16" t="s">
        <v>198</v>
      </c>
      <c r="I15" s="16" t="s">
        <v>244</v>
      </c>
      <c r="J15" s="21">
        <v>45429</v>
      </c>
      <c r="K15" s="16" t="s">
        <v>284</v>
      </c>
    </row>
    <row r="16" spans="1:11" ht="345" x14ac:dyDescent="0.25">
      <c r="A16" s="16" t="s">
        <v>19</v>
      </c>
      <c r="B16" s="17" t="s">
        <v>74</v>
      </c>
      <c r="C16" s="16" t="s">
        <v>118</v>
      </c>
      <c r="D16" s="18">
        <v>105905.11</v>
      </c>
      <c r="E16" s="18">
        <v>76548.210000000006</v>
      </c>
      <c r="F16" s="28">
        <v>19</v>
      </c>
      <c r="G16" s="29" t="s">
        <v>141</v>
      </c>
      <c r="H16" s="16" t="s">
        <v>199</v>
      </c>
      <c r="I16" s="16" t="s">
        <v>245</v>
      </c>
      <c r="J16" s="21">
        <v>45435</v>
      </c>
      <c r="K16" s="16" t="s">
        <v>316</v>
      </c>
    </row>
    <row r="17" spans="1:11" ht="45" x14ac:dyDescent="0.25">
      <c r="A17" s="16" t="s">
        <v>20</v>
      </c>
      <c r="B17" s="17" t="s">
        <v>75</v>
      </c>
      <c r="C17" s="16" t="s">
        <v>116</v>
      </c>
      <c r="D17" s="18">
        <v>400000</v>
      </c>
      <c r="E17" s="30" t="s">
        <v>129</v>
      </c>
      <c r="F17" s="23">
        <v>2</v>
      </c>
      <c r="G17" s="21" t="s">
        <v>142</v>
      </c>
      <c r="H17" s="16" t="s">
        <v>200</v>
      </c>
      <c r="I17" s="16" t="s">
        <v>246</v>
      </c>
      <c r="J17" s="21">
        <v>45436</v>
      </c>
      <c r="K17" s="16" t="s">
        <v>317</v>
      </c>
    </row>
    <row r="18" spans="1:11" ht="45" x14ac:dyDescent="0.25">
      <c r="A18" s="16" t="s">
        <v>21</v>
      </c>
      <c r="B18" s="17" t="s">
        <v>76</v>
      </c>
      <c r="C18" s="16" t="s">
        <v>118</v>
      </c>
      <c r="D18" s="18">
        <v>42816.56</v>
      </c>
      <c r="E18" s="18">
        <v>42000</v>
      </c>
      <c r="F18" s="23">
        <v>1</v>
      </c>
      <c r="G18" s="21" t="s">
        <v>143</v>
      </c>
      <c r="H18" s="16" t="s">
        <v>201</v>
      </c>
      <c r="I18" s="16" t="s">
        <v>247</v>
      </c>
      <c r="J18" s="21">
        <v>45453</v>
      </c>
      <c r="K18" s="16" t="s">
        <v>285</v>
      </c>
    </row>
    <row r="19" spans="1:11" ht="60" x14ac:dyDescent="0.25">
      <c r="A19" s="16" t="s">
        <v>22</v>
      </c>
      <c r="B19" s="17" t="s">
        <v>77</v>
      </c>
      <c r="C19" s="16" t="s">
        <v>121</v>
      </c>
      <c r="D19" s="24">
        <v>916302.36</v>
      </c>
      <c r="E19" s="24">
        <v>913736.71</v>
      </c>
      <c r="F19" s="23">
        <v>3</v>
      </c>
      <c r="G19" s="21" t="s">
        <v>144</v>
      </c>
      <c r="H19" s="16" t="s">
        <v>202</v>
      </c>
      <c r="I19" s="16" t="s">
        <v>248</v>
      </c>
      <c r="J19" s="21">
        <v>45450</v>
      </c>
      <c r="K19" s="16" t="s">
        <v>286</v>
      </c>
    </row>
    <row r="20" spans="1:11" ht="90" x14ac:dyDescent="0.25">
      <c r="A20" s="16" t="s">
        <v>23</v>
      </c>
      <c r="B20" s="17" t="s">
        <v>78</v>
      </c>
      <c r="C20" s="16" t="s">
        <v>117</v>
      </c>
      <c r="D20" s="18">
        <v>55000</v>
      </c>
      <c r="E20" s="18">
        <v>50000</v>
      </c>
      <c r="F20" s="23">
        <v>5</v>
      </c>
      <c r="G20" s="21" t="s">
        <v>145</v>
      </c>
      <c r="H20" s="16" t="s">
        <v>203</v>
      </c>
      <c r="I20" s="16" t="s">
        <v>249</v>
      </c>
      <c r="J20" s="21">
        <v>45471</v>
      </c>
      <c r="K20" s="16" t="s">
        <v>287</v>
      </c>
    </row>
    <row r="21" spans="1:11" ht="90" x14ac:dyDescent="0.25">
      <c r="A21" s="16" t="s">
        <v>24</v>
      </c>
      <c r="B21" s="17" t="s">
        <v>250</v>
      </c>
      <c r="C21" s="16" t="s">
        <v>118</v>
      </c>
      <c r="D21" s="18">
        <v>15500</v>
      </c>
      <c r="E21" s="18">
        <v>9585</v>
      </c>
      <c r="F21" s="23">
        <v>4</v>
      </c>
      <c r="G21" s="21" t="s">
        <v>146</v>
      </c>
      <c r="H21" s="16" t="s">
        <v>204</v>
      </c>
      <c r="I21" s="16" t="s">
        <v>79</v>
      </c>
      <c r="J21" s="21">
        <v>45474</v>
      </c>
      <c r="K21" s="16" t="s">
        <v>305</v>
      </c>
    </row>
    <row r="22" spans="1:11" ht="75" x14ac:dyDescent="0.25">
      <c r="A22" s="16" t="s">
        <v>25</v>
      </c>
      <c r="B22" s="17" t="s">
        <v>251</v>
      </c>
      <c r="C22" s="16" t="s">
        <v>122</v>
      </c>
      <c r="D22" s="24" t="s">
        <v>126</v>
      </c>
      <c r="E22" s="18">
        <v>288600</v>
      </c>
      <c r="F22" s="23">
        <v>2</v>
      </c>
      <c r="G22" s="21" t="s">
        <v>147</v>
      </c>
      <c r="H22" s="16" t="s">
        <v>205</v>
      </c>
      <c r="I22" s="16" t="s">
        <v>80</v>
      </c>
      <c r="J22" s="21">
        <v>45478</v>
      </c>
      <c r="K22" s="16" t="s">
        <v>306</v>
      </c>
    </row>
    <row r="23" spans="1:11" ht="75" x14ac:dyDescent="0.25">
      <c r="A23" s="16" t="s">
        <v>26</v>
      </c>
      <c r="B23" s="17" t="s">
        <v>252</v>
      </c>
      <c r="C23" s="16" t="s">
        <v>117</v>
      </c>
      <c r="D23" s="24">
        <v>143584.03</v>
      </c>
      <c r="E23" s="24">
        <v>141000</v>
      </c>
      <c r="F23" s="23">
        <v>4</v>
      </c>
      <c r="G23" s="21" t="s">
        <v>148</v>
      </c>
      <c r="H23" s="16" t="s">
        <v>206</v>
      </c>
      <c r="I23" s="16" t="s">
        <v>81</v>
      </c>
      <c r="J23" s="21">
        <v>45496</v>
      </c>
      <c r="K23" s="16">
        <v>92000000</v>
      </c>
    </row>
    <row r="24" spans="1:11" ht="45" x14ac:dyDescent="0.25">
      <c r="A24" s="16" t="s">
        <v>27</v>
      </c>
      <c r="B24" s="17" t="s">
        <v>82</v>
      </c>
      <c r="C24" s="16" t="s">
        <v>122</v>
      </c>
      <c r="D24" s="24">
        <v>17000</v>
      </c>
      <c r="E24" s="24">
        <v>16900</v>
      </c>
      <c r="F24" s="23">
        <v>1</v>
      </c>
      <c r="G24" s="31" t="s">
        <v>149</v>
      </c>
      <c r="H24" s="16" t="s">
        <v>207</v>
      </c>
      <c r="I24" s="16" t="s">
        <v>253</v>
      </c>
      <c r="J24" s="21">
        <v>45504</v>
      </c>
      <c r="K24" s="16" t="s">
        <v>288</v>
      </c>
    </row>
    <row r="25" spans="1:11" ht="45" x14ac:dyDescent="0.25">
      <c r="A25" s="16" t="s">
        <v>28</v>
      </c>
      <c r="B25" s="17" t="s">
        <v>83</v>
      </c>
      <c r="C25" s="16" t="s">
        <v>122</v>
      </c>
      <c r="D25" s="24">
        <v>13000</v>
      </c>
      <c r="E25" s="24">
        <v>12900</v>
      </c>
      <c r="F25" s="23">
        <v>1</v>
      </c>
      <c r="G25" s="21" t="s">
        <v>149</v>
      </c>
      <c r="H25" s="16" t="s">
        <v>207</v>
      </c>
      <c r="I25" s="16" t="s">
        <v>253</v>
      </c>
      <c r="J25" s="21">
        <v>45504</v>
      </c>
      <c r="K25" s="16" t="s">
        <v>288</v>
      </c>
    </row>
    <row r="26" spans="1:11" ht="75" x14ac:dyDescent="0.25">
      <c r="A26" s="16" t="s">
        <v>29</v>
      </c>
      <c r="B26" s="17" t="s">
        <v>84</v>
      </c>
      <c r="C26" s="16" t="s">
        <v>118</v>
      </c>
      <c r="D26" s="24">
        <v>135179.09</v>
      </c>
      <c r="E26" s="24">
        <v>93000</v>
      </c>
      <c r="F26" s="23">
        <v>3</v>
      </c>
      <c r="G26" s="21" t="s">
        <v>150</v>
      </c>
      <c r="H26" s="16" t="s">
        <v>208</v>
      </c>
      <c r="I26" s="16" t="s">
        <v>254</v>
      </c>
      <c r="J26" s="21">
        <v>45504</v>
      </c>
      <c r="K26" s="16" t="s">
        <v>307</v>
      </c>
    </row>
    <row r="27" spans="1:11" ht="135" x14ac:dyDescent="0.25">
      <c r="A27" s="16" t="s">
        <v>30</v>
      </c>
      <c r="B27" s="17" t="s">
        <v>85</v>
      </c>
      <c r="C27" s="16" t="s">
        <v>117</v>
      </c>
      <c r="D27" s="24">
        <v>110000</v>
      </c>
      <c r="E27" s="24">
        <v>109500</v>
      </c>
      <c r="F27" s="23">
        <v>6</v>
      </c>
      <c r="G27" s="21" t="s">
        <v>151</v>
      </c>
      <c r="H27" s="16" t="s">
        <v>209</v>
      </c>
      <c r="I27" s="16" t="s">
        <v>255</v>
      </c>
      <c r="J27" s="21">
        <v>45504</v>
      </c>
      <c r="K27" s="16" t="s">
        <v>308</v>
      </c>
    </row>
    <row r="28" spans="1:11" ht="45" x14ac:dyDescent="0.25">
      <c r="A28" s="16" t="s">
        <v>31</v>
      </c>
      <c r="B28" s="17" t="s">
        <v>86</v>
      </c>
      <c r="C28" s="16" t="s">
        <v>117</v>
      </c>
      <c r="D28" s="24">
        <v>118.5</v>
      </c>
      <c r="E28" s="24">
        <v>279</v>
      </c>
      <c r="F28" s="23">
        <v>1</v>
      </c>
      <c r="G28" s="21" t="s">
        <v>152</v>
      </c>
      <c r="H28" s="16" t="s">
        <v>210</v>
      </c>
      <c r="I28" s="16" t="s">
        <v>256</v>
      </c>
      <c r="J28" s="21">
        <v>45504</v>
      </c>
      <c r="K28" s="16" t="s">
        <v>309</v>
      </c>
    </row>
    <row r="29" spans="1:11" ht="90" x14ac:dyDescent="0.25">
      <c r="A29" s="16" t="s">
        <v>32</v>
      </c>
      <c r="B29" s="17" t="s">
        <v>87</v>
      </c>
      <c r="C29" s="16" t="s">
        <v>120</v>
      </c>
      <c r="D29" s="24" t="s">
        <v>127</v>
      </c>
      <c r="E29" s="24">
        <v>285054.69</v>
      </c>
      <c r="F29" s="23">
        <v>5</v>
      </c>
      <c r="G29" s="21" t="s">
        <v>153</v>
      </c>
      <c r="H29" s="16" t="s">
        <v>211</v>
      </c>
      <c r="I29" s="16" t="s">
        <v>257</v>
      </c>
      <c r="J29" s="21">
        <v>45534</v>
      </c>
      <c r="K29" s="16" t="s">
        <v>310</v>
      </c>
    </row>
    <row r="30" spans="1:11" ht="135" x14ac:dyDescent="0.25">
      <c r="A30" s="16" t="s">
        <v>33</v>
      </c>
      <c r="B30" s="17" t="s">
        <v>88</v>
      </c>
      <c r="C30" s="16" t="s">
        <v>117</v>
      </c>
      <c r="D30" s="24">
        <v>266719.01</v>
      </c>
      <c r="E30" s="24">
        <v>198689</v>
      </c>
      <c r="F30" s="23">
        <v>7</v>
      </c>
      <c r="G30" s="21" t="s">
        <v>154</v>
      </c>
      <c r="H30" s="16" t="s">
        <v>212</v>
      </c>
      <c r="I30" s="16" t="s">
        <v>258</v>
      </c>
      <c r="J30" s="21">
        <v>45509</v>
      </c>
      <c r="K30" s="16" t="s">
        <v>311</v>
      </c>
    </row>
    <row r="31" spans="1:11" ht="60" x14ac:dyDescent="0.25">
      <c r="A31" s="16" t="s">
        <v>34</v>
      </c>
      <c r="B31" s="17" t="s">
        <v>89</v>
      </c>
      <c r="C31" s="16" t="s">
        <v>118</v>
      </c>
      <c r="D31" s="24" t="s">
        <v>128</v>
      </c>
      <c r="E31" s="24">
        <v>25244.66</v>
      </c>
      <c r="F31" s="23">
        <v>2</v>
      </c>
      <c r="G31" s="21" t="s">
        <v>155</v>
      </c>
      <c r="H31" s="16" t="s">
        <v>213</v>
      </c>
      <c r="I31" s="16" t="s">
        <v>259</v>
      </c>
      <c r="J31" s="21">
        <v>45531</v>
      </c>
      <c r="K31" s="16">
        <v>66514110</v>
      </c>
    </row>
    <row r="32" spans="1:11" ht="90" x14ac:dyDescent="0.25">
      <c r="A32" s="32" t="s">
        <v>35</v>
      </c>
      <c r="B32" s="17" t="s">
        <v>90</v>
      </c>
      <c r="C32" s="16" t="s">
        <v>118</v>
      </c>
      <c r="D32" s="24">
        <v>93377.58</v>
      </c>
      <c r="E32" s="24">
        <v>64900</v>
      </c>
      <c r="F32" s="23">
        <v>3</v>
      </c>
      <c r="G32" s="21" t="s">
        <v>156</v>
      </c>
      <c r="H32" s="16" t="s">
        <v>214</v>
      </c>
      <c r="I32" s="16" t="s">
        <v>260</v>
      </c>
      <c r="J32" s="21">
        <v>45531</v>
      </c>
      <c r="K32" s="16" t="s">
        <v>289</v>
      </c>
    </row>
    <row r="33" spans="1:11" ht="45" x14ac:dyDescent="0.25">
      <c r="A33" s="16" t="s">
        <v>36</v>
      </c>
      <c r="B33" s="17" t="s">
        <v>91</v>
      </c>
      <c r="C33" s="16" t="s">
        <v>122</v>
      </c>
      <c r="D33" s="24">
        <v>8000</v>
      </c>
      <c r="E33" s="24">
        <v>7950</v>
      </c>
      <c r="F33" s="23">
        <v>1</v>
      </c>
      <c r="G33" s="21" t="s">
        <v>157</v>
      </c>
      <c r="H33" s="16" t="s">
        <v>215</v>
      </c>
      <c r="I33" s="16" t="s">
        <v>157</v>
      </c>
      <c r="J33" s="21">
        <v>45531</v>
      </c>
      <c r="K33" s="16" t="s">
        <v>288</v>
      </c>
    </row>
    <row r="34" spans="1:11" ht="45" x14ac:dyDescent="0.25">
      <c r="A34" s="16" t="s">
        <v>37</v>
      </c>
      <c r="B34" s="17" t="s">
        <v>92</v>
      </c>
      <c r="C34" s="16" t="s">
        <v>122</v>
      </c>
      <c r="D34" s="24">
        <v>10000</v>
      </c>
      <c r="E34" s="24">
        <v>9200</v>
      </c>
      <c r="F34" s="23">
        <v>2</v>
      </c>
      <c r="G34" s="21" t="s">
        <v>158</v>
      </c>
      <c r="H34" s="16" t="s">
        <v>184</v>
      </c>
      <c r="I34" s="16" t="s">
        <v>261</v>
      </c>
      <c r="J34" s="21">
        <v>45531</v>
      </c>
      <c r="K34" s="16" t="s">
        <v>288</v>
      </c>
    </row>
    <row r="35" spans="1:11" ht="60" x14ac:dyDescent="0.25">
      <c r="A35" s="33" t="s">
        <v>38</v>
      </c>
      <c r="B35" s="17" t="s">
        <v>93</v>
      </c>
      <c r="C35" s="16" t="s">
        <v>117</v>
      </c>
      <c r="D35" s="18">
        <v>57851.24</v>
      </c>
      <c r="E35" s="24">
        <v>56600</v>
      </c>
      <c r="F35" s="23">
        <v>1</v>
      </c>
      <c r="G35" s="21" t="s">
        <v>159</v>
      </c>
      <c r="H35" s="16" t="s">
        <v>183</v>
      </c>
      <c r="I35" s="34" t="s">
        <v>262</v>
      </c>
      <c r="J35" s="35">
        <v>45531</v>
      </c>
      <c r="K35" s="16" t="s">
        <v>312</v>
      </c>
    </row>
    <row r="36" spans="1:11" ht="45" x14ac:dyDescent="0.25">
      <c r="A36" s="16" t="s">
        <v>39</v>
      </c>
      <c r="B36" s="17" t="s">
        <v>94</v>
      </c>
      <c r="C36" s="16" t="s">
        <v>122</v>
      </c>
      <c r="D36" s="24">
        <v>21000</v>
      </c>
      <c r="E36" s="24">
        <v>20200</v>
      </c>
      <c r="F36" s="23">
        <v>1</v>
      </c>
      <c r="G36" s="21" t="s">
        <v>160</v>
      </c>
      <c r="H36" s="16" t="s">
        <v>184</v>
      </c>
      <c r="I36" s="16" t="s">
        <v>261</v>
      </c>
      <c r="J36" s="21">
        <v>45534</v>
      </c>
      <c r="K36" s="16" t="s">
        <v>288</v>
      </c>
    </row>
    <row r="37" spans="1:11" ht="45" x14ac:dyDescent="0.25">
      <c r="A37" s="16" t="s">
        <v>40</v>
      </c>
      <c r="B37" s="17" t="s">
        <v>95</v>
      </c>
      <c r="C37" s="16" t="s">
        <v>117</v>
      </c>
      <c r="D37" s="24">
        <v>193123.34</v>
      </c>
      <c r="E37" s="24">
        <v>190000</v>
      </c>
      <c r="F37" s="23">
        <v>3</v>
      </c>
      <c r="G37" s="21" t="s">
        <v>161</v>
      </c>
      <c r="H37" s="16" t="s">
        <v>216</v>
      </c>
      <c r="I37" s="16" t="s">
        <v>263</v>
      </c>
      <c r="J37" s="21">
        <v>45538</v>
      </c>
      <c r="K37" s="16" t="s">
        <v>290</v>
      </c>
    </row>
    <row r="38" spans="1:11" ht="105" x14ac:dyDescent="0.25">
      <c r="A38" s="16" t="s">
        <v>41</v>
      </c>
      <c r="B38" s="17" t="s">
        <v>96</v>
      </c>
      <c r="C38" s="16" t="s">
        <v>117</v>
      </c>
      <c r="D38" s="24">
        <v>238960</v>
      </c>
      <c r="E38" s="24">
        <v>229646.88</v>
      </c>
      <c r="F38" s="23">
        <v>3</v>
      </c>
      <c r="G38" s="21" t="s">
        <v>162</v>
      </c>
      <c r="H38" s="16" t="s">
        <v>217</v>
      </c>
      <c r="I38" s="16" t="s">
        <v>264</v>
      </c>
      <c r="J38" s="21">
        <v>45538</v>
      </c>
      <c r="K38" s="16">
        <v>80540000</v>
      </c>
    </row>
    <row r="39" spans="1:11" ht="75" x14ac:dyDescent="0.25">
      <c r="A39" s="16" t="s">
        <v>42</v>
      </c>
      <c r="B39" s="17" t="s">
        <v>97</v>
      </c>
      <c r="C39" s="16" t="s">
        <v>117</v>
      </c>
      <c r="D39" s="24">
        <v>666164.47</v>
      </c>
      <c r="E39" s="24">
        <v>654329.36</v>
      </c>
      <c r="F39" s="23">
        <v>3</v>
      </c>
      <c r="G39" s="21" t="s">
        <v>163</v>
      </c>
      <c r="H39" s="16" t="s">
        <v>218</v>
      </c>
      <c r="I39" s="16" t="s">
        <v>265</v>
      </c>
      <c r="J39" s="21">
        <v>45566</v>
      </c>
      <c r="K39" s="16" t="s">
        <v>291</v>
      </c>
    </row>
    <row r="40" spans="1:11" ht="30" x14ac:dyDescent="0.25">
      <c r="A40" s="16" t="s">
        <v>43</v>
      </c>
      <c r="B40" s="17" t="s">
        <v>98</v>
      </c>
      <c r="C40" s="16" t="s">
        <v>123</v>
      </c>
      <c r="D40" s="24">
        <v>21060</v>
      </c>
      <c r="E40" s="24">
        <v>20000</v>
      </c>
      <c r="F40" s="23">
        <v>1</v>
      </c>
      <c r="G40" s="21" t="s">
        <v>164</v>
      </c>
      <c r="H40" s="16" t="s">
        <v>219</v>
      </c>
      <c r="I40" s="16" t="s">
        <v>266</v>
      </c>
      <c r="J40" s="21">
        <v>45562</v>
      </c>
      <c r="K40" s="16">
        <v>48900000</v>
      </c>
    </row>
    <row r="41" spans="1:11" ht="30" x14ac:dyDescent="0.25">
      <c r="A41" s="16" t="s">
        <v>44</v>
      </c>
      <c r="B41" s="17" t="s">
        <v>99</v>
      </c>
      <c r="C41" s="16" t="s">
        <v>123</v>
      </c>
      <c r="D41" s="24">
        <v>750</v>
      </c>
      <c r="E41" s="24">
        <v>750</v>
      </c>
      <c r="F41" s="23">
        <v>1</v>
      </c>
      <c r="G41" s="21" t="s">
        <v>165</v>
      </c>
      <c r="H41" s="16" t="s">
        <v>220</v>
      </c>
      <c r="I41" s="16" t="s">
        <v>267</v>
      </c>
      <c r="J41" s="21">
        <v>45567</v>
      </c>
      <c r="K41" s="16">
        <v>72267100</v>
      </c>
    </row>
    <row r="42" spans="1:11" ht="150" x14ac:dyDescent="0.25">
      <c r="A42" s="16" t="s">
        <v>45</v>
      </c>
      <c r="B42" s="17" t="s">
        <v>100</v>
      </c>
      <c r="C42" s="16" t="s">
        <v>117</v>
      </c>
      <c r="D42" s="24">
        <v>943642.29</v>
      </c>
      <c r="E42" s="24">
        <v>842106.36</v>
      </c>
      <c r="F42" s="23">
        <v>9</v>
      </c>
      <c r="G42" s="21" t="s">
        <v>166</v>
      </c>
      <c r="H42" s="16" t="s">
        <v>221</v>
      </c>
      <c r="I42" s="16" t="s">
        <v>268</v>
      </c>
      <c r="J42" s="21">
        <v>45544</v>
      </c>
      <c r="K42" s="16" t="s">
        <v>292</v>
      </c>
    </row>
    <row r="43" spans="1:11" ht="45" x14ac:dyDescent="0.25">
      <c r="A43" s="16" t="s">
        <v>46</v>
      </c>
      <c r="B43" s="17" t="s">
        <v>101</v>
      </c>
      <c r="C43" s="16" t="s">
        <v>117</v>
      </c>
      <c r="D43" s="24">
        <v>1822800</v>
      </c>
      <c r="E43" s="24">
        <v>1560000</v>
      </c>
      <c r="F43" s="23">
        <v>1</v>
      </c>
      <c r="G43" s="21" t="s">
        <v>167</v>
      </c>
      <c r="H43" s="16" t="s">
        <v>222</v>
      </c>
      <c r="I43" s="16" t="s">
        <v>336</v>
      </c>
      <c r="J43" s="21">
        <v>45544</v>
      </c>
      <c r="K43" s="16" t="s">
        <v>293</v>
      </c>
    </row>
    <row r="44" spans="1:11" ht="105" x14ac:dyDescent="0.25">
      <c r="A44" s="16" t="s">
        <v>47</v>
      </c>
      <c r="B44" s="17" t="s">
        <v>102</v>
      </c>
      <c r="C44" s="16" t="s">
        <v>123</v>
      </c>
      <c r="D44" s="24">
        <v>16000</v>
      </c>
      <c r="E44" s="24">
        <v>16000</v>
      </c>
      <c r="F44" s="23">
        <v>6</v>
      </c>
      <c r="G44" s="21" t="s">
        <v>168</v>
      </c>
      <c r="H44" s="16" t="s">
        <v>223</v>
      </c>
      <c r="I44" s="16" t="s">
        <v>337</v>
      </c>
      <c r="J44" s="21">
        <v>45579</v>
      </c>
      <c r="K44" s="16">
        <v>34992300</v>
      </c>
    </row>
    <row r="45" spans="1:11" ht="60" x14ac:dyDescent="0.25">
      <c r="A45" s="16" t="s">
        <v>48</v>
      </c>
      <c r="B45" s="17" t="s">
        <v>103</v>
      </c>
      <c r="C45" s="16" t="s">
        <v>118</v>
      </c>
      <c r="D45" s="24">
        <v>11570.25</v>
      </c>
      <c r="E45" s="24">
        <v>9120</v>
      </c>
      <c r="F45" s="23">
        <v>2</v>
      </c>
      <c r="G45" s="21" t="s">
        <v>169</v>
      </c>
      <c r="H45" s="16" t="s">
        <v>224</v>
      </c>
      <c r="I45" s="16" t="s">
        <v>269</v>
      </c>
      <c r="J45" s="21">
        <v>45581</v>
      </c>
      <c r="K45" s="16" t="s">
        <v>313</v>
      </c>
    </row>
    <row r="46" spans="1:11" ht="45" x14ac:dyDescent="0.25">
      <c r="A46" s="16" t="s">
        <v>49</v>
      </c>
      <c r="B46" s="17" t="s">
        <v>104</v>
      </c>
      <c r="C46" s="16" t="s">
        <v>117</v>
      </c>
      <c r="D46" s="24">
        <v>200000</v>
      </c>
      <c r="E46" s="24">
        <v>199960</v>
      </c>
      <c r="F46" s="23">
        <v>1</v>
      </c>
      <c r="G46" s="21" t="s">
        <v>170</v>
      </c>
      <c r="H46" s="16" t="s">
        <v>213</v>
      </c>
      <c r="I46" s="16" t="s">
        <v>259</v>
      </c>
      <c r="J46" s="21">
        <v>45616</v>
      </c>
      <c r="K46" s="16" t="s">
        <v>294</v>
      </c>
    </row>
    <row r="47" spans="1:11" ht="105" x14ac:dyDescent="0.25">
      <c r="A47" s="16" t="s">
        <v>50</v>
      </c>
      <c r="B47" s="17" t="s">
        <v>105</v>
      </c>
      <c r="C47" s="16" t="s">
        <v>118</v>
      </c>
      <c r="D47" s="24">
        <v>33057.86</v>
      </c>
      <c r="E47" s="24">
        <v>27849.759999999998</v>
      </c>
      <c r="F47" s="23">
        <v>4</v>
      </c>
      <c r="G47" s="21" t="s">
        <v>171</v>
      </c>
      <c r="H47" s="16" t="s">
        <v>225</v>
      </c>
      <c r="I47" s="16" t="s">
        <v>270</v>
      </c>
      <c r="J47" s="21">
        <v>45618</v>
      </c>
      <c r="K47" s="16" t="s">
        <v>315</v>
      </c>
    </row>
    <row r="48" spans="1:11" ht="60" x14ac:dyDescent="0.25">
      <c r="A48" s="16" t="s">
        <v>51</v>
      </c>
      <c r="B48" s="17" t="s">
        <v>106</v>
      </c>
      <c r="C48" s="16" t="s">
        <v>117</v>
      </c>
      <c r="D48" s="24">
        <v>181818.18</v>
      </c>
      <c r="E48" s="24">
        <v>180000</v>
      </c>
      <c r="F48" s="23">
        <v>3</v>
      </c>
      <c r="G48" s="21" t="s">
        <v>172</v>
      </c>
      <c r="H48" s="16" t="s">
        <v>226</v>
      </c>
      <c r="I48" s="16" t="s">
        <v>180</v>
      </c>
      <c r="J48" s="21">
        <v>45628</v>
      </c>
      <c r="K48" s="16">
        <v>92000000</v>
      </c>
    </row>
    <row r="49" spans="1:11" ht="45" x14ac:dyDescent="0.25">
      <c r="A49" s="16" t="s">
        <v>52</v>
      </c>
      <c r="B49" s="17" t="s">
        <v>107</v>
      </c>
      <c r="C49" s="16" t="s">
        <v>117</v>
      </c>
      <c r="D49" s="24">
        <v>44544.4</v>
      </c>
      <c r="E49" s="24">
        <v>43318</v>
      </c>
      <c r="F49" s="23">
        <v>1</v>
      </c>
      <c r="G49" s="21" t="s">
        <v>173</v>
      </c>
      <c r="H49" s="16" t="s">
        <v>227</v>
      </c>
      <c r="I49" s="16" t="s">
        <v>271</v>
      </c>
      <c r="J49" s="21">
        <v>45630</v>
      </c>
      <c r="K49" s="16" t="s">
        <v>295</v>
      </c>
    </row>
    <row r="50" spans="1:11" x14ac:dyDescent="0.25">
      <c r="A50" s="16" t="s">
        <v>53</v>
      </c>
      <c r="B50" s="17" t="s">
        <v>108</v>
      </c>
      <c r="C50" s="16" t="s">
        <v>117</v>
      </c>
      <c r="D50" s="24">
        <v>82110</v>
      </c>
      <c r="E50" s="24">
        <v>81950</v>
      </c>
      <c r="F50" s="23">
        <v>1</v>
      </c>
      <c r="G50" s="21" t="s">
        <v>174</v>
      </c>
      <c r="H50" s="16" t="s">
        <v>228</v>
      </c>
      <c r="I50" s="16" t="s">
        <v>272</v>
      </c>
      <c r="J50" s="21">
        <v>45631</v>
      </c>
      <c r="K50" s="16" t="s">
        <v>296</v>
      </c>
    </row>
    <row r="51" spans="1:11" ht="75" x14ac:dyDescent="0.25">
      <c r="A51" s="16" t="s">
        <v>54</v>
      </c>
      <c r="B51" s="16" t="s">
        <v>109</v>
      </c>
      <c r="C51" s="16" t="s">
        <v>119</v>
      </c>
      <c r="D51" s="24">
        <v>220000</v>
      </c>
      <c r="E51" s="24">
        <v>189527</v>
      </c>
      <c r="F51" s="23">
        <v>3</v>
      </c>
      <c r="G51" s="21" t="s">
        <v>175</v>
      </c>
      <c r="H51" s="16" t="s">
        <v>229</v>
      </c>
      <c r="I51" s="16" t="s">
        <v>273</v>
      </c>
      <c r="J51" s="21">
        <v>45631</v>
      </c>
      <c r="K51" s="16" t="s">
        <v>297</v>
      </c>
    </row>
    <row r="52" spans="1:11" ht="60" x14ac:dyDescent="0.25">
      <c r="A52" s="16" t="s">
        <v>55</v>
      </c>
      <c r="B52" s="16" t="s">
        <v>110</v>
      </c>
      <c r="C52" s="16" t="s">
        <v>117</v>
      </c>
      <c r="D52" s="24">
        <v>80165.289999999994</v>
      </c>
      <c r="E52" s="24">
        <v>79200</v>
      </c>
      <c r="F52" s="23">
        <v>1</v>
      </c>
      <c r="G52" s="21" t="s">
        <v>159</v>
      </c>
      <c r="H52" s="16" t="s">
        <v>183</v>
      </c>
      <c r="I52" s="16" t="s">
        <v>274</v>
      </c>
      <c r="J52" s="21">
        <v>45639</v>
      </c>
      <c r="K52" s="16" t="s">
        <v>314</v>
      </c>
    </row>
    <row r="53" spans="1:11" ht="60" x14ac:dyDescent="0.25">
      <c r="A53" s="16" t="s">
        <v>56</v>
      </c>
      <c r="B53" s="16" t="s">
        <v>111</v>
      </c>
      <c r="C53" s="16" t="s">
        <v>118</v>
      </c>
      <c r="D53" s="24">
        <v>237986.91</v>
      </c>
      <c r="E53" s="24">
        <v>188557.03</v>
      </c>
      <c r="F53" s="23">
        <v>3</v>
      </c>
      <c r="G53" s="21" t="s">
        <v>176</v>
      </c>
      <c r="H53" s="16" t="s">
        <v>230</v>
      </c>
      <c r="I53" s="16" t="s">
        <v>275</v>
      </c>
      <c r="J53" s="21">
        <v>45646</v>
      </c>
      <c r="K53" s="16" t="s">
        <v>298</v>
      </c>
    </row>
    <row r="54" spans="1:11" ht="30" x14ac:dyDescent="0.25">
      <c r="A54" s="16" t="s">
        <v>57</v>
      </c>
      <c r="B54" s="16" t="s">
        <v>112</v>
      </c>
      <c r="C54" s="16" t="s">
        <v>120</v>
      </c>
      <c r="D54" s="24">
        <v>20661.16</v>
      </c>
      <c r="E54" s="24">
        <v>20661.16</v>
      </c>
      <c r="F54" s="23">
        <v>1</v>
      </c>
      <c r="G54" s="21" t="s">
        <v>177</v>
      </c>
      <c r="H54" s="16" t="s">
        <v>231</v>
      </c>
      <c r="I54" s="16" t="s">
        <v>276</v>
      </c>
      <c r="J54" s="21">
        <v>45657</v>
      </c>
      <c r="K54" s="16" t="s">
        <v>299</v>
      </c>
    </row>
    <row r="55" spans="1:11" ht="60" x14ac:dyDescent="0.25">
      <c r="A55" s="16" t="s">
        <v>58</v>
      </c>
      <c r="B55" s="16" t="s">
        <v>113</v>
      </c>
      <c r="C55" s="16" t="s">
        <v>117</v>
      </c>
      <c r="D55" s="24">
        <v>156447.57999999999</v>
      </c>
      <c r="E55" s="24">
        <v>147860</v>
      </c>
      <c r="F55" s="23">
        <v>3</v>
      </c>
      <c r="G55" s="16" t="s">
        <v>178</v>
      </c>
      <c r="H55" s="16" t="s">
        <v>182</v>
      </c>
      <c r="I55" s="16" t="s">
        <v>277</v>
      </c>
      <c r="J55" s="21">
        <v>45551</v>
      </c>
      <c r="K55" s="16" t="s">
        <v>300</v>
      </c>
    </row>
    <row r="56" spans="1:11" ht="45" x14ac:dyDescent="0.25">
      <c r="A56" s="16" t="s">
        <v>59</v>
      </c>
      <c r="B56" s="16" t="s">
        <v>114</v>
      </c>
      <c r="C56" s="16" t="s">
        <v>123</v>
      </c>
      <c r="D56" s="24">
        <v>6200</v>
      </c>
      <c r="E56" s="24">
        <v>5900</v>
      </c>
      <c r="F56" s="23">
        <v>1</v>
      </c>
      <c r="G56" s="16" t="s">
        <v>179</v>
      </c>
      <c r="H56" s="16" t="s">
        <v>232</v>
      </c>
      <c r="I56" s="16" t="s">
        <v>179</v>
      </c>
      <c r="J56" s="21">
        <v>45594</v>
      </c>
      <c r="K56" s="1" t="s">
        <v>301</v>
      </c>
    </row>
    <row r="57" spans="1:11" ht="45" x14ac:dyDescent="0.25">
      <c r="A57" s="16" t="s">
        <v>60</v>
      </c>
      <c r="B57" s="16" t="s">
        <v>115</v>
      </c>
      <c r="C57" s="16" t="s">
        <v>117</v>
      </c>
      <c r="D57" s="24">
        <v>36363.64</v>
      </c>
      <c r="E57" s="24">
        <v>35760</v>
      </c>
      <c r="F57" s="23">
        <v>1</v>
      </c>
      <c r="G57" s="16" t="s">
        <v>180</v>
      </c>
      <c r="H57" s="16" t="s">
        <v>226</v>
      </c>
      <c r="I57" s="16" t="s">
        <v>180</v>
      </c>
      <c r="J57" s="21">
        <v>45596</v>
      </c>
      <c r="K57" s="1">
        <v>920000000</v>
      </c>
    </row>
    <row r="58" spans="1:11" ht="75" x14ac:dyDescent="0.25">
      <c r="A58" s="36" t="s">
        <v>323</v>
      </c>
      <c r="B58" s="16" t="s">
        <v>326</v>
      </c>
      <c r="C58" s="36" t="s">
        <v>324</v>
      </c>
      <c r="D58" s="37">
        <v>22800</v>
      </c>
      <c r="E58" s="37">
        <v>22800</v>
      </c>
      <c r="F58" s="36">
        <v>1</v>
      </c>
      <c r="G58" s="16" t="s">
        <v>327</v>
      </c>
      <c r="H58" s="36" t="s">
        <v>328</v>
      </c>
      <c r="I58" s="16" t="s">
        <v>327</v>
      </c>
      <c r="J58" s="38">
        <v>45446</v>
      </c>
      <c r="K58" s="1" t="s">
        <v>331</v>
      </c>
    </row>
    <row r="59" spans="1:11" ht="75" x14ac:dyDescent="0.25">
      <c r="A59" s="5" t="s">
        <v>329</v>
      </c>
      <c r="B59" s="16" t="s">
        <v>330</v>
      </c>
      <c r="C59" s="5" t="s">
        <v>324</v>
      </c>
      <c r="D59" s="6">
        <v>129200</v>
      </c>
      <c r="E59" s="6">
        <v>129200</v>
      </c>
      <c r="F59" s="5">
        <v>1</v>
      </c>
      <c r="G59" s="1" t="s">
        <v>327</v>
      </c>
      <c r="H59" s="5" t="s">
        <v>328</v>
      </c>
      <c r="I59" s="1" t="s">
        <v>327</v>
      </c>
      <c r="J59" s="7">
        <v>45453</v>
      </c>
      <c r="K59" s="1" t="s">
        <v>332</v>
      </c>
    </row>
    <row r="66" spans="2:3" x14ac:dyDescent="0.25">
      <c r="B66" s="2" t="s">
        <v>318</v>
      </c>
      <c r="C66" s="4">
        <v>6494066.4200000009</v>
      </c>
    </row>
    <row r="67" spans="2:3" x14ac:dyDescent="0.25">
      <c r="B67" s="2" t="s">
        <v>319</v>
      </c>
      <c r="C67" s="3">
        <v>500848.66000000003</v>
      </c>
    </row>
    <row r="68" spans="2:3" x14ac:dyDescent="0.25">
      <c r="B68" s="2" t="s">
        <v>320</v>
      </c>
      <c r="C68" s="3">
        <v>42650</v>
      </c>
    </row>
    <row r="69" spans="2:3" x14ac:dyDescent="0.25">
      <c r="B69" s="2" t="s">
        <v>321</v>
      </c>
      <c r="C69" s="3">
        <v>1823394.5</v>
      </c>
    </row>
    <row r="70" spans="2:3" x14ac:dyDescent="0.25">
      <c r="B70" s="2" t="s">
        <v>322</v>
      </c>
      <c r="C70" s="3">
        <v>400000</v>
      </c>
    </row>
    <row r="71" spans="2:3" x14ac:dyDescent="0.25">
      <c r="B71" s="2" t="s">
        <v>333</v>
      </c>
      <c r="C71" s="8">
        <f>SUM(E59+E58)</f>
        <v>152000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workbookViewId="0">
      <selection activeCell="B2" sqref="B2:C6"/>
    </sheetView>
  </sheetViews>
  <sheetFormatPr baseColWidth="10" defaultRowHeight="15" x14ac:dyDescent="0.25"/>
  <cols>
    <col min="2" max="2" width="22.28515625" bestFit="1" customWidth="1"/>
    <col min="3" max="3" width="13.140625" bestFit="1" customWidth="1"/>
  </cols>
  <sheetData>
    <row r="2" spans="2:3" x14ac:dyDescent="0.25">
      <c r="B2" s="2" t="s">
        <v>318</v>
      </c>
      <c r="C2" s="4">
        <v>6494066.4200000009</v>
      </c>
    </row>
    <row r="3" spans="2:3" x14ac:dyDescent="0.25">
      <c r="B3" s="2" t="s">
        <v>319</v>
      </c>
      <c r="C3" s="3">
        <v>500848.66000000003</v>
      </c>
    </row>
    <row r="4" spans="2:3" x14ac:dyDescent="0.25">
      <c r="B4" s="2" t="s">
        <v>320</v>
      </c>
      <c r="C4" s="3">
        <v>42650</v>
      </c>
    </row>
    <row r="5" spans="2:3" x14ac:dyDescent="0.25">
      <c r="B5" s="2" t="s">
        <v>321</v>
      </c>
      <c r="C5" s="3">
        <v>1823394.5</v>
      </c>
    </row>
    <row r="6" spans="2:3" x14ac:dyDescent="0.25">
      <c r="B6" s="2" t="s">
        <v>322</v>
      </c>
      <c r="C6" s="3">
        <v>400000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Muñoz Gimenez,Esther</dc:creator>
  <cp:lastModifiedBy>Muñoz Gimenez,Esther</cp:lastModifiedBy>
  <dcterms:created xsi:type="dcterms:W3CDTF">2025-03-03T08:53:16Z</dcterms:created>
  <dcterms:modified xsi:type="dcterms:W3CDTF">2025-03-10T07:23:45Z</dcterms:modified>
</cp:coreProperties>
</file>